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55"/>
  </bookViews>
  <sheets>
    <sheet name="Total Count" sheetId="1" r:id="rId1"/>
    <sheet name="Gender wise count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/>
  <c r="F27" i="2" l="1"/>
  <c r="G27"/>
  <c r="H27"/>
  <c r="E27"/>
  <c r="D27"/>
  <c r="C27"/>
  <c r="J24"/>
  <c r="J25"/>
  <c r="J26"/>
  <c r="I24"/>
  <c r="I25"/>
  <c r="I26"/>
  <c r="J23"/>
  <c r="J27" s="1"/>
  <c r="I23"/>
  <c r="H18"/>
  <c r="G18"/>
  <c r="J17"/>
  <c r="J8"/>
  <c r="J9"/>
  <c r="J10"/>
  <c r="J11"/>
  <c r="J12"/>
  <c r="J13"/>
  <c r="J14"/>
  <c r="J15"/>
  <c r="J16"/>
  <c r="I9"/>
  <c r="I10"/>
  <c r="I11"/>
  <c r="I12"/>
  <c r="I13"/>
  <c r="I14"/>
  <c r="I15"/>
  <c r="I16"/>
  <c r="I17"/>
  <c r="I8"/>
  <c r="J7"/>
  <c r="J18" s="1"/>
  <c r="I7"/>
  <c r="C37"/>
  <c r="D37"/>
  <c r="F18"/>
  <c r="E18"/>
  <c r="D18"/>
  <c r="C18"/>
  <c r="G16" i="1"/>
  <c r="I27" i="2" l="1"/>
  <c r="I18"/>
  <c r="E35" i="1"/>
  <c r="G15" l="1"/>
  <c r="G14"/>
  <c r="G13"/>
  <c r="G12"/>
  <c r="G11"/>
  <c r="G10"/>
  <c r="G9"/>
  <c r="G8"/>
  <c r="G7"/>
  <c r="G18" l="1"/>
  <c r="F37" s="1"/>
</calcChain>
</file>

<file path=xl/sharedStrings.xml><?xml version="1.0" encoding="utf-8"?>
<sst xmlns="http://schemas.openxmlformats.org/spreadsheetml/2006/main" count="109" uniqueCount="40">
  <si>
    <t>S. No.</t>
  </si>
  <si>
    <t>B.Tech. CSE</t>
  </si>
  <si>
    <t>First</t>
  </si>
  <si>
    <t>B.Tech. AE</t>
  </si>
  <si>
    <t>Second</t>
  </si>
  <si>
    <t>B.Tech. CE</t>
  </si>
  <si>
    <t>Course/Year</t>
  </si>
  <si>
    <t>B.Tech. ECE</t>
  </si>
  <si>
    <t>B.Tech. EEE</t>
  </si>
  <si>
    <t>B.Tech. IT</t>
  </si>
  <si>
    <t>B.Tech. ME</t>
  </si>
  <si>
    <t>Total</t>
  </si>
  <si>
    <t>BS (Electrical Engg.)</t>
  </si>
  <si>
    <t>BS (Mechanical Engg.)</t>
  </si>
  <si>
    <t>BS (Civil Engg.)</t>
  </si>
  <si>
    <t>IPU</t>
  </si>
  <si>
    <t>Third</t>
  </si>
  <si>
    <t>Fourth</t>
  </si>
  <si>
    <t>National</t>
  </si>
  <si>
    <t>BCA</t>
  </si>
  <si>
    <t>BCA+MCA</t>
  </si>
  <si>
    <t>MCA</t>
  </si>
  <si>
    <t>International</t>
  </si>
  <si>
    <t>M.Tech. (CSE)</t>
  </si>
  <si>
    <t>BS (Computer Science)</t>
  </si>
  <si>
    <t>Ph.D.</t>
  </si>
  <si>
    <t>4 Batches</t>
  </si>
  <si>
    <t>258 Students</t>
  </si>
  <si>
    <t>TOTAL</t>
  </si>
  <si>
    <t xml:space="preserve">National </t>
  </si>
  <si>
    <t>23 Batches</t>
  </si>
  <si>
    <t>Boys</t>
  </si>
  <si>
    <t>Girls</t>
  </si>
  <si>
    <t>Gender wise count of SET Students</t>
  </si>
  <si>
    <t xml:space="preserve">                               Course Wise Count of SET Students</t>
  </si>
  <si>
    <t>26 Students</t>
  </si>
  <si>
    <t>6 Batches</t>
  </si>
  <si>
    <t>531 Students</t>
  </si>
  <si>
    <t>International Students</t>
  </si>
  <si>
    <t>2012, 2013, 2014 Batches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</si>
</sst>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2" fillId="0" borderId="0" xfId="0" applyFont="1"/>
    <xf numFmtId="0" fontId="3" fillId="0" borderId="0" xfId="0" applyFont="1"/>
    <xf numFmtId="0" fontId="0" fillId="0" borderId="0" xfId="0" applyFill="1" applyBorder="1"/>
    <xf numFmtId="0" fontId="0" fillId="0" borderId="1" xfId="0" applyFill="1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2" xfId="0" applyFill="1" applyBorder="1"/>
    <xf numFmtId="0" fontId="1" fillId="0" borderId="2" xfId="0" applyFont="1" applyFill="1" applyBorder="1"/>
    <xf numFmtId="0" fontId="1" fillId="0" borderId="1" xfId="0" applyFont="1" applyFill="1" applyBorder="1" applyAlignment="1"/>
    <xf numFmtId="0" fontId="1" fillId="0" borderId="0" xfId="0" applyFont="1" applyBorder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/>
    <xf numFmtId="0" fontId="1" fillId="0" borderId="1" xfId="0" applyFont="1" applyBorder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/>
    <xf numFmtId="0" fontId="1" fillId="0" borderId="6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5" xfId="0" applyFont="1" applyBorder="1"/>
    <xf numFmtId="0" fontId="0" fillId="0" borderId="7" xfId="0" applyBorder="1" applyAlignment="1"/>
    <xf numFmtId="0" fontId="3" fillId="0" borderId="4" xfId="0" applyFont="1" applyBorder="1" applyAlignment="1"/>
    <xf numFmtId="0" fontId="0" fillId="0" borderId="5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42"/>
  <sheetViews>
    <sheetView tabSelected="1" workbookViewId="0">
      <selection activeCell="I37" sqref="I37"/>
    </sheetView>
  </sheetViews>
  <sheetFormatPr defaultRowHeight="15"/>
  <cols>
    <col min="2" max="2" width="9.140625" customWidth="1"/>
    <col min="3" max="3" width="21.28515625" customWidth="1"/>
    <col min="4" max="4" width="9.42578125" customWidth="1"/>
    <col min="5" max="5" width="11.42578125" customWidth="1"/>
    <col min="6" max="6" width="12.42578125" customWidth="1"/>
    <col min="7" max="7" width="12.28515625" customWidth="1"/>
  </cols>
  <sheetData>
    <row r="2" spans="2:7" ht="18.75">
      <c r="B2" s="5" t="s">
        <v>34</v>
      </c>
      <c r="C2" s="4"/>
      <c r="D2" s="4"/>
    </row>
    <row r="3" spans="2:7" ht="18.75">
      <c r="B3" s="5"/>
      <c r="C3" s="39" t="s">
        <v>39</v>
      </c>
      <c r="D3" s="40"/>
      <c r="E3" s="40"/>
      <c r="F3" s="40"/>
    </row>
    <row r="4" spans="2:7" ht="18.75">
      <c r="B4" s="5" t="s">
        <v>18</v>
      </c>
      <c r="C4" s="4"/>
      <c r="D4" s="4"/>
    </row>
    <row r="6" spans="2:7" ht="30" customHeight="1">
      <c r="B6" s="1" t="s">
        <v>0</v>
      </c>
      <c r="C6" s="1" t="s">
        <v>6</v>
      </c>
      <c r="D6" s="1" t="s">
        <v>2</v>
      </c>
      <c r="E6" s="1" t="s">
        <v>4</v>
      </c>
      <c r="F6" s="3" t="s">
        <v>16</v>
      </c>
      <c r="G6" s="3" t="s">
        <v>11</v>
      </c>
    </row>
    <row r="7" spans="2:7" ht="30" customHeight="1">
      <c r="B7" s="7">
        <v>1</v>
      </c>
      <c r="C7" s="7" t="s">
        <v>1</v>
      </c>
      <c r="D7" s="3">
        <v>57</v>
      </c>
      <c r="E7" s="3">
        <v>31</v>
      </c>
      <c r="F7" s="3">
        <v>69</v>
      </c>
      <c r="G7" s="3">
        <f t="shared" ref="G7:G15" si="0">SUM(D7:F7)</f>
        <v>157</v>
      </c>
    </row>
    <row r="8" spans="2:7" ht="30" customHeight="1">
      <c r="B8" s="7">
        <v>2</v>
      </c>
      <c r="C8" s="7" t="s">
        <v>7</v>
      </c>
      <c r="D8" s="3">
        <v>25</v>
      </c>
      <c r="E8" s="3">
        <v>0</v>
      </c>
      <c r="F8" s="3">
        <v>25</v>
      </c>
      <c r="G8" s="3">
        <f t="shared" si="0"/>
        <v>50</v>
      </c>
    </row>
    <row r="9" spans="2:7" ht="30" customHeight="1">
      <c r="B9" s="7">
        <v>3</v>
      </c>
      <c r="C9" s="7" t="s">
        <v>8</v>
      </c>
      <c r="D9" s="3">
        <v>10</v>
      </c>
      <c r="E9" s="3">
        <v>0</v>
      </c>
      <c r="F9" s="3">
        <v>0</v>
      </c>
      <c r="G9" s="3">
        <f t="shared" si="0"/>
        <v>10</v>
      </c>
    </row>
    <row r="10" spans="2:7" ht="30" customHeight="1">
      <c r="B10" s="9">
        <v>4</v>
      </c>
      <c r="C10" s="9" t="s">
        <v>10</v>
      </c>
      <c r="D10" s="3">
        <v>38</v>
      </c>
      <c r="E10" s="3">
        <v>20</v>
      </c>
      <c r="F10" s="3">
        <v>34</v>
      </c>
      <c r="G10" s="3">
        <f t="shared" si="0"/>
        <v>92</v>
      </c>
    </row>
    <row r="11" spans="2:7" ht="30" customHeight="1">
      <c r="B11" s="7">
        <v>5</v>
      </c>
      <c r="C11" s="7" t="s">
        <v>3</v>
      </c>
      <c r="D11" s="3">
        <v>0</v>
      </c>
      <c r="E11" s="3">
        <v>0</v>
      </c>
      <c r="F11" s="3">
        <v>5</v>
      </c>
      <c r="G11" s="3">
        <f t="shared" si="0"/>
        <v>5</v>
      </c>
    </row>
    <row r="12" spans="2:7" ht="30" customHeight="1">
      <c r="B12" s="10">
        <v>6</v>
      </c>
      <c r="C12" s="10" t="s">
        <v>5</v>
      </c>
      <c r="D12" s="11">
        <v>46</v>
      </c>
      <c r="E12" s="27">
        <v>26</v>
      </c>
      <c r="F12" s="11">
        <v>54</v>
      </c>
      <c r="G12" s="11">
        <f t="shared" si="0"/>
        <v>126</v>
      </c>
    </row>
    <row r="13" spans="2:7" ht="30" customHeight="1">
      <c r="B13" s="7">
        <v>7</v>
      </c>
      <c r="C13" s="7" t="s">
        <v>19</v>
      </c>
      <c r="D13" s="3">
        <v>0</v>
      </c>
      <c r="E13" s="3">
        <v>9</v>
      </c>
      <c r="F13" s="3">
        <v>15</v>
      </c>
      <c r="G13" s="3">
        <f t="shared" si="0"/>
        <v>24</v>
      </c>
    </row>
    <row r="14" spans="2:7" ht="30" customHeight="1">
      <c r="B14" s="7">
        <v>8</v>
      </c>
      <c r="C14" s="7" t="s">
        <v>20</v>
      </c>
      <c r="D14" s="3">
        <v>0</v>
      </c>
      <c r="E14" s="28">
        <v>0</v>
      </c>
      <c r="F14" s="3">
        <v>3</v>
      </c>
      <c r="G14" s="3">
        <f>SUM(D14:F14)</f>
        <v>3</v>
      </c>
    </row>
    <row r="15" spans="2:7" ht="30" customHeight="1">
      <c r="B15" s="7">
        <v>9</v>
      </c>
      <c r="C15" s="7" t="s">
        <v>21</v>
      </c>
      <c r="D15" s="3">
        <v>0</v>
      </c>
      <c r="E15" s="3">
        <v>4</v>
      </c>
      <c r="F15" s="3">
        <v>11</v>
      </c>
      <c r="G15" s="3">
        <f t="shared" si="0"/>
        <v>15</v>
      </c>
    </row>
    <row r="16" spans="2:7" ht="27" customHeight="1">
      <c r="B16" s="7">
        <v>10</v>
      </c>
      <c r="C16" s="7" t="s">
        <v>23</v>
      </c>
      <c r="D16" s="3">
        <v>3</v>
      </c>
      <c r="E16" s="3">
        <v>0</v>
      </c>
      <c r="F16" s="3">
        <v>0</v>
      </c>
      <c r="G16" s="3">
        <f>SUM(D16:F16)</f>
        <v>3</v>
      </c>
    </row>
    <row r="17" spans="2:7" ht="30" customHeight="1">
      <c r="B17" s="7">
        <v>11</v>
      </c>
      <c r="C17" s="7" t="s">
        <v>25</v>
      </c>
      <c r="D17" s="2"/>
      <c r="E17" s="12"/>
      <c r="F17" s="12"/>
      <c r="G17" s="12">
        <v>46</v>
      </c>
    </row>
    <row r="18" spans="2:7">
      <c r="B18" s="6"/>
      <c r="C18" s="6"/>
      <c r="D18" s="6"/>
      <c r="G18" s="1">
        <f>SUM(G7:G17)</f>
        <v>531</v>
      </c>
    </row>
    <row r="19" spans="2:7">
      <c r="B19" s="6"/>
      <c r="C19" s="6"/>
      <c r="D19" s="6"/>
    </row>
    <row r="20" spans="2:7" ht="18.75">
      <c r="B20" s="5" t="s">
        <v>22</v>
      </c>
    </row>
    <row r="22" spans="2:7">
      <c r="B22" s="1" t="s">
        <v>0</v>
      </c>
      <c r="C22" s="1" t="s">
        <v>6</v>
      </c>
      <c r="D22" s="1" t="s">
        <v>2</v>
      </c>
      <c r="E22" s="1" t="s">
        <v>4</v>
      </c>
      <c r="F22" s="3" t="s">
        <v>11</v>
      </c>
    </row>
    <row r="23" spans="2:7">
      <c r="B23" s="8">
        <v>1</v>
      </c>
      <c r="C23" s="8" t="s">
        <v>24</v>
      </c>
      <c r="D23" s="14">
        <v>10</v>
      </c>
      <c r="E23" s="8">
        <v>9</v>
      </c>
      <c r="F23" s="3">
        <v>19</v>
      </c>
    </row>
    <row r="24" spans="2:7" ht="30" customHeight="1">
      <c r="B24" s="2">
        <v>2</v>
      </c>
      <c r="C24" s="2" t="s">
        <v>14</v>
      </c>
      <c r="D24" s="15">
        <v>0</v>
      </c>
      <c r="E24" s="2">
        <v>1</v>
      </c>
      <c r="F24" s="1">
        <v>1</v>
      </c>
    </row>
    <row r="25" spans="2:7" ht="30" customHeight="1">
      <c r="B25" s="2">
        <v>3</v>
      </c>
      <c r="C25" s="2" t="s">
        <v>12</v>
      </c>
      <c r="D25" s="15">
        <v>0</v>
      </c>
      <c r="E25" s="2">
        <v>2</v>
      </c>
      <c r="F25" s="1">
        <v>2</v>
      </c>
    </row>
    <row r="26" spans="2:7" ht="30" customHeight="1">
      <c r="B26" s="2">
        <v>4</v>
      </c>
      <c r="C26" s="2" t="s">
        <v>13</v>
      </c>
      <c r="D26" s="15">
        <v>1</v>
      </c>
      <c r="E26" s="2">
        <v>3</v>
      </c>
      <c r="F26" s="1">
        <v>4</v>
      </c>
    </row>
    <row r="27" spans="2:7">
      <c r="B27" s="29" t="s">
        <v>28</v>
      </c>
      <c r="C27" s="30"/>
      <c r="D27" s="16">
        <v>11</v>
      </c>
      <c r="E27" s="1">
        <v>15</v>
      </c>
      <c r="F27" s="1">
        <f>SUM(D27:E27)</f>
        <v>26</v>
      </c>
    </row>
    <row r="28" spans="2:7" ht="18.75">
      <c r="B28" s="5" t="s">
        <v>15</v>
      </c>
    </row>
    <row r="30" spans="2:7">
      <c r="B30" s="1" t="s">
        <v>0</v>
      </c>
      <c r="C30" s="1" t="s">
        <v>6</v>
      </c>
      <c r="D30" s="1" t="s">
        <v>17</v>
      </c>
      <c r="E30" s="3" t="s">
        <v>11</v>
      </c>
    </row>
    <row r="31" spans="2:7" ht="30" customHeight="1">
      <c r="B31" s="2">
        <v>1</v>
      </c>
      <c r="C31" s="2" t="s">
        <v>1</v>
      </c>
      <c r="D31" s="2">
        <v>70</v>
      </c>
      <c r="E31" s="1">
        <v>70</v>
      </c>
    </row>
    <row r="32" spans="2:7" ht="30" customHeight="1">
      <c r="B32" s="2">
        <v>2</v>
      </c>
      <c r="C32" s="2" t="s">
        <v>9</v>
      </c>
      <c r="D32" s="2">
        <v>46</v>
      </c>
      <c r="E32" s="1">
        <v>46</v>
      </c>
    </row>
    <row r="33" spans="2:6" ht="30" customHeight="1">
      <c r="B33" s="2">
        <v>3</v>
      </c>
      <c r="C33" s="2" t="s">
        <v>7</v>
      </c>
      <c r="D33" s="2">
        <v>71</v>
      </c>
      <c r="E33" s="1">
        <v>71</v>
      </c>
    </row>
    <row r="34" spans="2:6" ht="30" customHeight="1">
      <c r="B34" s="2">
        <v>4</v>
      </c>
      <c r="C34" s="2" t="s">
        <v>8</v>
      </c>
      <c r="D34" s="2">
        <v>71</v>
      </c>
      <c r="E34" s="1">
        <v>71</v>
      </c>
    </row>
    <row r="35" spans="2:6">
      <c r="E35" s="1">
        <f>SUM(E31:E34)</f>
        <v>258</v>
      </c>
    </row>
    <row r="37" spans="2:6" ht="18.75">
      <c r="B37" s="43" t="s">
        <v>28</v>
      </c>
      <c r="C37" s="42"/>
      <c r="D37" s="42"/>
      <c r="E37" s="44"/>
      <c r="F37" s="41">
        <f>G18+F27+E35</f>
        <v>815</v>
      </c>
    </row>
    <row r="38" spans="2:6" ht="18.75">
      <c r="C38" s="4"/>
      <c r="D38" s="4"/>
      <c r="E38" s="4"/>
      <c r="F38" s="5"/>
    </row>
    <row r="39" spans="2:6" ht="18.75">
      <c r="C39" s="4"/>
      <c r="D39" s="4"/>
      <c r="E39" s="4"/>
      <c r="F39" s="5"/>
    </row>
    <row r="40" spans="2:6">
      <c r="B40" t="s">
        <v>29</v>
      </c>
      <c r="D40" t="s">
        <v>30</v>
      </c>
      <c r="F40" s="38" t="s">
        <v>37</v>
      </c>
    </row>
    <row r="41" spans="2:6">
      <c r="B41" t="s">
        <v>15</v>
      </c>
      <c r="D41" t="s">
        <v>26</v>
      </c>
      <c r="F41" s="38" t="s">
        <v>27</v>
      </c>
    </row>
    <row r="42" spans="2:6">
      <c r="B42" t="s">
        <v>38</v>
      </c>
      <c r="D42" t="s">
        <v>36</v>
      </c>
      <c r="F42" s="38" t="s">
        <v>35</v>
      </c>
    </row>
  </sheetData>
  <mergeCells count="3">
    <mergeCell ref="B27:C27"/>
    <mergeCell ref="C3:F3"/>
    <mergeCell ref="B37:E37"/>
  </mergeCells>
  <pageMargins left="0.7" right="0.7" top="0.75" bottom="0.75" header="0.3" footer="0.3"/>
  <pageSetup orientation="portrait" r:id="rId1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E13" sqref="E13"/>
    </sheetView>
  </sheetViews>
  <sheetFormatPr defaultRowHeight="15"/>
  <cols>
    <col min="1" max="1" width="7.7109375" customWidth="1"/>
    <col min="2" max="2" width="21.42578125" bestFit="1" customWidth="1"/>
  </cols>
  <sheetData>
    <row r="1" spans="1:10" ht="18.75">
      <c r="C1" s="5" t="s">
        <v>33</v>
      </c>
      <c r="D1" s="4"/>
    </row>
    <row r="3" spans="1:10" ht="18.75">
      <c r="A3" s="5" t="s">
        <v>18</v>
      </c>
      <c r="B3" s="4"/>
      <c r="C3" s="4"/>
      <c r="D3" s="4"/>
    </row>
    <row r="5" spans="1:10">
      <c r="A5" s="32" t="s">
        <v>0</v>
      </c>
      <c r="B5" s="32" t="s">
        <v>6</v>
      </c>
      <c r="C5" s="29" t="s">
        <v>2</v>
      </c>
      <c r="D5" s="30"/>
      <c r="E5" s="29" t="s">
        <v>4</v>
      </c>
      <c r="F5" s="30"/>
      <c r="G5" s="35" t="s">
        <v>16</v>
      </c>
      <c r="H5" s="36"/>
      <c r="I5" s="35" t="s">
        <v>11</v>
      </c>
      <c r="J5" s="36"/>
    </row>
    <row r="6" spans="1:10">
      <c r="A6" s="33"/>
      <c r="B6" s="33"/>
      <c r="C6" s="18" t="s">
        <v>31</v>
      </c>
      <c r="D6" s="18" t="s">
        <v>32</v>
      </c>
      <c r="E6" s="18" t="s">
        <v>31</v>
      </c>
      <c r="F6" s="18" t="s">
        <v>32</v>
      </c>
      <c r="G6" s="18" t="s">
        <v>31</v>
      </c>
      <c r="H6" s="18" t="s">
        <v>32</v>
      </c>
      <c r="I6" s="18" t="s">
        <v>31</v>
      </c>
      <c r="J6" s="18" t="s">
        <v>32</v>
      </c>
    </row>
    <row r="7" spans="1:10">
      <c r="A7" s="19">
        <v>1</v>
      </c>
      <c r="B7" s="7" t="s">
        <v>1</v>
      </c>
      <c r="C7" s="19">
        <v>46</v>
      </c>
      <c r="D7" s="19">
        <v>14</v>
      </c>
      <c r="E7" s="19">
        <v>25</v>
      </c>
      <c r="F7" s="19">
        <v>8</v>
      </c>
      <c r="G7" s="19">
        <v>50</v>
      </c>
      <c r="H7" s="19">
        <v>18</v>
      </c>
      <c r="I7" s="19">
        <f>C7+E7+G7</f>
        <v>121</v>
      </c>
      <c r="J7" s="20">
        <f>D7+F7+H7</f>
        <v>40</v>
      </c>
    </row>
    <row r="8" spans="1:10">
      <c r="A8" s="19">
        <v>2</v>
      </c>
      <c r="B8" s="7" t="s">
        <v>7</v>
      </c>
      <c r="C8" s="19">
        <v>19</v>
      </c>
      <c r="D8" s="19">
        <v>6</v>
      </c>
      <c r="E8" s="19">
        <v>0</v>
      </c>
      <c r="F8" s="19">
        <v>0</v>
      </c>
      <c r="G8" s="19">
        <v>17</v>
      </c>
      <c r="H8" s="19">
        <v>8</v>
      </c>
      <c r="I8" s="19">
        <f>C8+E8+G8</f>
        <v>36</v>
      </c>
      <c r="J8" s="20">
        <f t="shared" ref="J8:J16" si="0">D8+F8+H8</f>
        <v>14</v>
      </c>
    </row>
    <row r="9" spans="1:10">
      <c r="A9" s="19">
        <v>3</v>
      </c>
      <c r="B9" s="7" t="s">
        <v>8</v>
      </c>
      <c r="C9" s="19">
        <v>10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f t="shared" ref="I9:I17" si="1">C9+E9+G9</f>
        <v>10</v>
      </c>
      <c r="J9" s="20">
        <f t="shared" si="0"/>
        <v>0</v>
      </c>
    </row>
    <row r="10" spans="1:10">
      <c r="A10" s="20">
        <v>4</v>
      </c>
      <c r="B10" s="9" t="s">
        <v>10</v>
      </c>
      <c r="C10" s="20">
        <v>40</v>
      </c>
      <c r="D10" s="20">
        <v>0</v>
      </c>
      <c r="E10" s="20">
        <v>20</v>
      </c>
      <c r="F10" s="20">
        <v>0</v>
      </c>
      <c r="G10" s="20">
        <v>36</v>
      </c>
      <c r="H10" s="20">
        <v>0</v>
      </c>
      <c r="I10" s="19">
        <f t="shared" si="1"/>
        <v>96</v>
      </c>
      <c r="J10" s="20">
        <f t="shared" si="0"/>
        <v>0</v>
      </c>
    </row>
    <row r="11" spans="1:10">
      <c r="A11" s="19">
        <v>5</v>
      </c>
      <c r="B11" s="7" t="s">
        <v>3</v>
      </c>
      <c r="C11" s="19">
        <v>0</v>
      </c>
      <c r="D11" s="19">
        <v>0</v>
      </c>
      <c r="E11" s="19">
        <v>0</v>
      </c>
      <c r="F11" s="19">
        <v>0</v>
      </c>
      <c r="G11" s="19">
        <v>5</v>
      </c>
      <c r="H11" s="19">
        <v>0</v>
      </c>
      <c r="I11" s="19">
        <f t="shared" si="1"/>
        <v>5</v>
      </c>
      <c r="J11" s="20">
        <f t="shared" si="0"/>
        <v>0</v>
      </c>
    </row>
    <row r="12" spans="1:10">
      <c r="A12" s="23">
        <v>6</v>
      </c>
      <c r="B12" s="7" t="s">
        <v>5</v>
      </c>
      <c r="C12" s="19">
        <v>45</v>
      </c>
      <c r="D12" s="19">
        <v>0</v>
      </c>
      <c r="E12" s="19">
        <v>25</v>
      </c>
      <c r="F12" s="19">
        <v>0</v>
      </c>
      <c r="G12" s="19">
        <v>50</v>
      </c>
      <c r="H12" s="19">
        <v>4</v>
      </c>
      <c r="I12" s="19">
        <f t="shared" si="1"/>
        <v>120</v>
      </c>
      <c r="J12" s="20">
        <f t="shared" si="0"/>
        <v>4</v>
      </c>
    </row>
    <row r="13" spans="1:10">
      <c r="A13" s="19">
        <v>7</v>
      </c>
      <c r="B13" s="7" t="s">
        <v>19</v>
      </c>
      <c r="C13" s="19">
        <v>0</v>
      </c>
      <c r="D13" s="19">
        <v>0</v>
      </c>
      <c r="E13" s="19">
        <v>9</v>
      </c>
      <c r="F13" s="19">
        <v>0</v>
      </c>
      <c r="G13" s="19">
        <v>16</v>
      </c>
      <c r="H13" s="19">
        <v>1</v>
      </c>
      <c r="I13" s="19">
        <f t="shared" si="1"/>
        <v>25</v>
      </c>
      <c r="J13" s="20">
        <f t="shared" si="0"/>
        <v>1</v>
      </c>
    </row>
    <row r="14" spans="1:10">
      <c r="A14" s="19">
        <v>8</v>
      </c>
      <c r="B14" s="7" t="s">
        <v>20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3</v>
      </c>
      <c r="I14" s="19">
        <f t="shared" si="1"/>
        <v>0</v>
      </c>
      <c r="J14" s="20">
        <f t="shared" si="0"/>
        <v>3</v>
      </c>
    </row>
    <row r="15" spans="1:10">
      <c r="A15" s="19">
        <v>9</v>
      </c>
      <c r="B15" s="7" t="s">
        <v>21</v>
      </c>
      <c r="C15" s="19">
        <v>0</v>
      </c>
      <c r="D15" s="19">
        <v>0</v>
      </c>
      <c r="E15" s="19">
        <v>3</v>
      </c>
      <c r="F15" s="19">
        <v>0</v>
      </c>
      <c r="G15" s="19">
        <v>8</v>
      </c>
      <c r="H15" s="19">
        <v>3</v>
      </c>
      <c r="I15" s="19">
        <f t="shared" si="1"/>
        <v>11</v>
      </c>
      <c r="J15" s="20">
        <f t="shared" si="0"/>
        <v>3</v>
      </c>
    </row>
    <row r="16" spans="1:10">
      <c r="A16" s="19">
        <v>10</v>
      </c>
      <c r="B16" s="7" t="s">
        <v>23</v>
      </c>
      <c r="C16" s="19">
        <v>1</v>
      </c>
      <c r="D16" s="19">
        <v>2</v>
      </c>
      <c r="E16" s="19">
        <v>0</v>
      </c>
      <c r="F16" s="19">
        <v>0</v>
      </c>
      <c r="G16" s="19">
        <v>0</v>
      </c>
      <c r="H16" s="19">
        <v>0</v>
      </c>
      <c r="I16" s="19">
        <f t="shared" si="1"/>
        <v>1</v>
      </c>
      <c r="J16" s="20">
        <f t="shared" si="0"/>
        <v>2</v>
      </c>
    </row>
    <row r="17" spans="1:10">
      <c r="A17" s="19">
        <v>11</v>
      </c>
      <c r="B17" s="7" t="s">
        <v>25</v>
      </c>
      <c r="C17" s="21">
        <v>0</v>
      </c>
      <c r="D17" s="22">
        <v>0</v>
      </c>
      <c r="E17" s="20">
        <v>0</v>
      </c>
      <c r="F17" s="20">
        <v>0</v>
      </c>
      <c r="G17" s="20">
        <v>0</v>
      </c>
      <c r="H17" s="20">
        <v>0</v>
      </c>
      <c r="I17" s="19">
        <f t="shared" si="1"/>
        <v>0</v>
      </c>
      <c r="J17" s="20">
        <f>D17+F17+H17</f>
        <v>0</v>
      </c>
    </row>
    <row r="18" spans="1:10">
      <c r="A18" s="3"/>
      <c r="B18" s="17" t="s">
        <v>28</v>
      </c>
      <c r="C18" s="18">
        <f t="shared" ref="C18:F18" si="2">SUM(C7:C17)</f>
        <v>161</v>
      </c>
      <c r="D18" s="18">
        <f t="shared" si="2"/>
        <v>22</v>
      </c>
      <c r="E18" s="17">
        <f t="shared" si="2"/>
        <v>82</v>
      </c>
      <c r="F18" s="17">
        <f t="shared" si="2"/>
        <v>8</v>
      </c>
      <c r="G18" s="17">
        <f>SUM(G7:G17)</f>
        <v>182</v>
      </c>
      <c r="H18" s="17">
        <f>SUM(H7:H17)</f>
        <v>37</v>
      </c>
      <c r="I18" s="17">
        <f>SUM(I7:I17)</f>
        <v>425</v>
      </c>
      <c r="J18" s="17">
        <f>SUM(J7:J17)</f>
        <v>67</v>
      </c>
    </row>
    <row r="19" spans="1:10">
      <c r="A19" s="6"/>
      <c r="B19" s="6"/>
      <c r="C19" s="6"/>
      <c r="D19" s="6"/>
    </row>
    <row r="20" spans="1:10" ht="18.75">
      <c r="A20" s="5" t="s">
        <v>22</v>
      </c>
    </row>
    <row r="21" spans="1:10">
      <c r="A21" s="32" t="s">
        <v>0</v>
      </c>
      <c r="B21" s="32" t="s">
        <v>6</v>
      </c>
      <c r="C21" s="29" t="s">
        <v>2</v>
      </c>
      <c r="D21" s="30"/>
      <c r="E21" s="29" t="s">
        <v>4</v>
      </c>
      <c r="F21" s="30"/>
      <c r="G21" s="37" t="s">
        <v>16</v>
      </c>
      <c r="H21" s="37"/>
      <c r="I21" s="35" t="s">
        <v>11</v>
      </c>
      <c r="J21" s="36"/>
    </row>
    <row r="22" spans="1:10">
      <c r="A22" s="33"/>
      <c r="B22" s="33"/>
      <c r="C22" s="18" t="s">
        <v>31</v>
      </c>
      <c r="D22" s="18" t="s">
        <v>32</v>
      </c>
      <c r="E22" s="18" t="s">
        <v>31</v>
      </c>
      <c r="F22" s="18" t="s">
        <v>32</v>
      </c>
      <c r="G22" s="18" t="s">
        <v>31</v>
      </c>
      <c r="H22" s="18" t="s">
        <v>32</v>
      </c>
      <c r="I22" s="18" t="s">
        <v>31</v>
      </c>
      <c r="J22" s="18" t="s">
        <v>32</v>
      </c>
    </row>
    <row r="23" spans="1:10">
      <c r="A23" s="8">
        <v>1</v>
      </c>
      <c r="B23" s="8" t="s">
        <v>24</v>
      </c>
      <c r="C23" s="21">
        <v>8</v>
      </c>
      <c r="D23" s="21">
        <v>2</v>
      </c>
      <c r="E23" s="21">
        <v>6</v>
      </c>
      <c r="F23" s="21">
        <v>3</v>
      </c>
      <c r="G23" s="21">
        <v>11</v>
      </c>
      <c r="H23" s="21">
        <v>2</v>
      </c>
      <c r="I23" s="21">
        <f>C23+E23+G23</f>
        <v>25</v>
      </c>
      <c r="J23" s="21">
        <f>D23+F23+H23</f>
        <v>7</v>
      </c>
    </row>
    <row r="24" spans="1:10">
      <c r="A24" s="2">
        <v>2</v>
      </c>
      <c r="B24" s="2" t="s">
        <v>14</v>
      </c>
      <c r="C24" s="22">
        <v>0</v>
      </c>
      <c r="D24" s="21">
        <v>0</v>
      </c>
      <c r="E24" s="21">
        <v>1</v>
      </c>
      <c r="F24" s="22">
        <v>0</v>
      </c>
      <c r="G24" s="22">
        <v>3</v>
      </c>
      <c r="H24" s="21">
        <v>0</v>
      </c>
      <c r="I24" s="21">
        <f t="shared" ref="I24:I26" si="3">C24+E24+G24</f>
        <v>4</v>
      </c>
      <c r="J24" s="21">
        <f t="shared" ref="J24:J26" si="4">D24+F24+H24</f>
        <v>0</v>
      </c>
    </row>
    <row r="25" spans="1:10">
      <c r="A25" s="2">
        <v>3</v>
      </c>
      <c r="B25" s="2" t="s">
        <v>12</v>
      </c>
      <c r="C25" s="22">
        <v>0</v>
      </c>
      <c r="D25" s="21">
        <v>0</v>
      </c>
      <c r="E25" s="21">
        <v>2</v>
      </c>
      <c r="F25" s="22">
        <v>0</v>
      </c>
      <c r="G25" s="20">
        <v>0</v>
      </c>
      <c r="H25" s="21">
        <v>0</v>
      </c>
      <c r="I25" s="21">
        <f t="shared" si="3"/>
        <v>2</v>
      </c>
      <c r="J25" s="21">
        <f t="shared" si="4"/>
        <v>0</v>
      </c>
    </row>
    <row r="26" spans="1:10">
      <c r="A26" s="2">
        <v>4</v>
      </c>
      <c r="B26" s="2" t="s">
        <v>13</v>
      </c>
      <c r="C26" s="22">
        <v>1</v>
      </c>
      <c r="D26" s="21">
        <v>0</v>
      </c>
      <c r="E26" s="21">
        <v>3</v>
      </c>
      <c r="F26" s="22">
        <v>0</v>
      </c>
      <c r="G26" s="22">
        <v>3</v>
      </c>
      <c r="H26" s="21">
        <v>0</v>
      </c>
      <c r="I26" s="21">
        <f t="shared" si="3"/>
        <v>7</v>
      </c>
      <c r="J26" s="21">
        <f t="shared" si="4"/>
        <v>0</v>
      </c>
    </row>
    <row r="27" spans="1:10">
      <c r="A27" s="29" t="s">
        <v>28</v>
      </c>
      <c r="B27" s="30"/>
      <c r="C27" s="18">
        <f>SUM(C23:C26)</f>
        <v>9</v>
      </c>
      <c r="D27" s="18">
        <f>SUM(D23:D26)</f>
        <v>2</v>
      </c>
      <c r="E27" s="18">
        <f>SUM(E23:E26)</f>
        <v>12</v>
      </c>
      <c r="F27" s="18">
        <f t="shared" ref="F27:J27" si="5">SUM(F23:F26)</f>
        <v>3</v>
      </c>
      <c r="G27" s="18">
        <f t="shared" si="5"/>
        <v>17</v>
      </c>
      <c r="H27" s="18">
        <f t="shared" si="5"/>
        <v>2</v>
      </c>
      <c r="I27" s="18">
        <f t="shared" si="5"/>
        <v>38</v>
      </c>
      <c r="J27" s="18">
        <f t="shared" si="5"/>
        <v>7</v>
      </c>
    </row>
    <row r="28" spans="1:10">
      <c r="G28" s="13"/>
    </row>
    <row r="29" spans="1:10" ht="18.75">
      <c r="A29" s="5" t="s">
        <v>15</v>
      </c>
      <c r="G29" s="13"/>
    </row>
    <row r="30" spans="1:10">
      <c r="G30" s="13"/>
    </row>
    <row r="31" spans="1:10">
      <c r="A31" s="32" t="s">
        <v>0</v>
      </c>
      <c r="B31" s="32" t="s">
        <v>6</v>
      </c>
      <c r="C31" s="31" t="s">
        <v>17</v>
      </c>
      <c r="D31" s="31"/>
      <c r="E31" s="34"/>
      <c r="F31" s="34"/>
    </row>
    <row r="32" spans="1:10">
      <c r="A32" s="33"/>
      <c r="B32" s="33"/>
      <c r="C32" s="18" t="s">
        <v>31</v>
      </c>
      <c r="D32" s="18" t="s">
        <v>32</v>
      </c>
      <c r="E32" s="24"/>
      <c r="F32" s="24"/>
    </row>
    <row r="33" spans="1:6">
      <c r="A33" s="2">
        <v>1</v>
      </c>
      <c r="B33" s="2" t="s">
        <v>1</v>
      </c>
      <c r="C33" s="21">
        <v>53</v>
      </c>
      <c r="D33" s="21">
        <v>17</v>
      </c>
      <c r="E33" s="25"/>
      <c r="F33" s="25"/>
    </row>
    <row r="34" spans="1:6">
      <c r="A34" s="2">
        <v>2</v>
      </c>
      <c r="B34" s="2" t="s">
        <v>9</v>
      </c>
      <c r="C34" s="21">
        <v>29</v>
      </c>
      <c r="D34" s="21">
        <v>17</v>
      </c>
      <c r="E34" s="25"/>
      <c r="F34" s="25"/>
    </row>
    <row r="35" spans="1:6">
      <c r="A35" s="2">
        <v>3</v>
      </c>
      <c r="B35" s="2" t="s">
        <v>7</v>
      </c>
      <c r="C35" s="21">
        <v>59</v>
      </c>
      <c r="D35" s="21">
        <v>12</v>
      </c>
      <c r="E35" s="25"/>
      <c r="F35" s="25"/>
    </row>
    <row r="36" spans="1:6">
      <c r="A36" s="2">
        <v>4</v>
      </c>
      <c r="B36" s="2" t="s">
        <v>8</v>
      </c>
      <c r="C36" s="21">
        <v>60</v>
      </c>
      <c r="D36" s="21">
        <v>11</v>
      </c>
      <c r="E36" s="25"/>
      <c r="F36" s="25"/>
    </row>
    <row r="37" spans="1:6">
      <c r="A37" s="35" t="s">
        <v>28</v>
      </c>
      <c r="B37" s="36"/>
      <c r="C37" s="18">
        <f>SUM(C33:C36)</f>
        <v>201</v>
      </c>
      <c r="D37" s="18">
        <f>SUM(D33:D36)</f>
        <v>57</v>
      </c>
      <c r="E37" s="26"/>
      <c r="F37" s="26"/>
    </row>
  </sheetData>
  <mergeCells count="18">
    <mergeCell ref="I5:J5"/>
    <mergeCell ref="A27:B27"/>
    <mergeCell ref="C21:D21"/>
    <mergeCell ref="E21:F21"/>
    <mergeCell ref="G21:H21"/>
    <mergeCell ref="I21:J21"/>
    <mergeCell ref="A21:A22"/>
    <mergeCell ref="B21:B22"/>
    <mergeCell ref="A5:A6"/>
    <mergeCell ref="B5:B6"/>
    <mergeCell ref="C5:D5"/>
    <mergeCell ref="E5:F5"/>
    <mergeCell ref="G5:H5"/>
    <mergeCell ref="C31:D31"/>
    <mergeCell ref="A31:A32"/>
    <mergeCell ref="B31:B32"/>
    <mergeCell ref="E31:F31"/>
    <mergeCell ref="A37:B37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Count</vt:lpstr>
      <vt:lpstr>Gender wise count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Ekta</dc:creator>
  <cp:lastModifiedBy>Admin</cp:lastModifiedBy>
  <cp:lastPrinted>2014-11-13T08:03:35Z</cp:lastPrinted>
  <dcterms:created xsi:type="dcterms:W3CDTF">2013-11-08T05:41:31Z</dcterms:created>
  <dcterms:modified xsi:type="dcterms:W3CDTF">2015-05-18T10:28:15Z</dcterms:modified>
</cp:coreProperties>
</file>